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107DD0A5-027B-4781-9F9F-4C80C5C2D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3" sheetId="9" r:id="rId1"/>
  </sheets>
  <definedNames>
    <definedName name="_xlnm.Print_Area" localSheetId="0">'Combining 3'!$A$1:$N$108</definedName>
    <definedName name="_xlnm.Print_Titles" localSheetId="0">'Combining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9" l="1"/>
  <c r="N90" i="9" l="1"/>
  <c r="L95" i="9"/>
  <c r="J95" i="9"/>
  <c r="H95" i="9"/>
  <c r="F95" i="9"/>
  <c r="D95" i="9"/>
  <c r="N93" i="9"/>
  <c r="N92" i="9"/>
  <c r="N91" i="9"/>
  <c r="L47" i="9"/>
  <c r="J47" i="9"/>
  <c r="H47" i="9"/>
  <c r="F47" i="9"/>
  <c r="D47" i="9"/>
  <c r="N45" i="9"/>
  <c r="N47" i="9" s="1"/>
  <c r="L104" i="9"/>
  <c r="J104" i="9"/>
  <c r="H104" i="9"/>
  <c r="F104" i="9"/>
  <c r="D104" i="9"/>
  <c r="N98" i="9"/>
  <c r="N15" i="9"/>
  <c r="N84" i="9"/>
  <c r="N83" i="9"/>
  <c r="N99" i="9"/>
  <c r="N100" i="9"/>
  <c r="N101" i="9"/>
  <c r="N102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5" i="9"/>
  <c r="L87" i="9"/>
  <c r="J87" i="9"/>
  <c r="H87" i="9"/>
  <c r="F87" i="9"/>
  <c r="D87" i="9"/>
  <c r="N14" i="9"/>
  <c r="N16" i="9"/>
  <c r="N17" i="9"/>
  <c r="N18" i="9"/>
  <c r="N19" i="9"/>
  <c r="N20" i="9"/>
  <c r="N21" i="9"/>
  <c r="N22" i="9"/>
  <c r="N23" i="9"/>
  <c r="N24" i="9"/>
  <c r="N25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L42" i="9"/>
  <c r="J42" i="9"/>
  <c r="H42" i="9"/>
  <c r="F42" i="9"/>
  <c r="D42" i="9"/>
  <c r="J50" i="9" l="1"/>
  <c r="D50" i="9"/>
  <c r="H50" i="9"/>
  <c r="N95" i="9"/>
  <c r="F107" i="9"/>
  <c r="N104" i="9"/>
  <c r="H107" i="9"/>
  <c r="L50" i="9"/>
  <c r="L107" i="9"/>
  <c r="N87" i="9"/>
  <c r="D107" i="9"/>
  <c r="F50" i="9"/>
  <c r="J107" i="9"/>
  <c r="N42" i="9"/>
  <c r="N50" i="9" s="1"/>
  <c r="N10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N7" authorId="0" shapeId="0" xr:uid="{00000000-0006-0000-0000-000001000000}">
      <text>
        <r>
          <rPr>
            <b/>
            <sz val="10"/>
            <color indexed="81"/>
            <rFont val="Tahoma"/>
          </rPr>
          <t>This column should be reported in the Gov Funds Balance Sheet.</t>
        </r>
      </text>
    </comment>
    <comment ref="B33" authorId="0" shapeId="0" xr:uid="{00000000-0006-0000-0000-000002000000}">
      <text>
        <r>
          <rPr>
            <b/>
            <sz val="10"/>
            <color indexed="81"/>
            <rFont val="Tahoma"/>
          </rPr>
          <t>These supplies represent consumable type supplies.</t>
        </r>
      </text>
    </comment>
    <comment ref="B55" authorId="0" shapeId="0" xr:uid="{00000000-0006-0000-0000-000004000000}">
      <text>
        <r>
          <rPr>
            <b/>
            <sz val="10"/>
            <color indexed="81"/>
            <rFont val="Tahoma"/>
          </rPr>
          <t>Represents goods and services received, but not paid for.</t>
        </r>
      </text>
    </comment>
    <comment ref="B104" authorId="0" shapeId="0" xr:uid="{00000000-0006-0000-0000-000005000000}">
      <text>
        <r>
          <rPr>
            <b/>
            <sz val="10"/>
            <color indexed="81"/>
            <rFont val="Tahoma"/>
          </rPr>
          <t>Amounts should equal the Total Fund Balances on the Gov Funds Statement of Revenues, Expenditures and Changes in Fund Balances.</t>
        </r>
      </text>
    </comment>
  </commentList>
</comments>
</file>

<file path=xl/sharedStrings.xml><?xml version="1.0" encoding="utf-8"?>
<sst xmlns="http://schemas.openxmlformats.org/spreadsheetml/2006/main" count="99" uniqueCount="95">
  <si>
    <t>Liabilities:</t>
  </si>
  <si>
    <t>Total Liabilities</t>
  </si>
  <si>
    <t>Fund Balances:</t>
  </si>
  <si>
    <t>Total Fund Balances</t>
  </si>
  <si>
    <t>Fund</t>
  </si>
  <si>
    <t>Governmental</t>
  </si>
  <si>
    <t>Funds</t>
  </si>
  <si>
    <t>Total</t>
  </si>
  <si>
    <t>MUNICIPALITY OF ________________</t>
  </si>
  <si>
    <t xml:space="preserve">    </t>
  </si>
  <si>
    <t>COMBINING BALANCE SHEET</t>
  </si>
  <si>
    <t>NONMAJOR GOVERNMENTAL FUNDS</t>
  </si>
  <si>
    <t>December 31, 20__</t>
  </si>
  <si>
    <t>Total Assets</t>
  </si>
  <si>
    <t>Assets:</t>
  </si>
  <si>
    <t>Deferred Outflows of Resources:</t>
  </si>
  <si>
    <t>Total Deferred Outflows of Resources</t>
  </si>
  <si>
    <t>RESOURCES AND FUND BALANCES:</t>
  </si>
  <si>
    <t>LIABILITIES, DEFERRED INFLOWS OF</t>
  </si>
  <si>
    <t>Deferred Inflows of Resources:</t>
  </si>
  <si>
    <t>Total Deferred Inflows of Resources</t>
  </si>
  <si>
    <t>TOTAL ASSETS AND DEFERRED OUTFLOWS</t>
  </si>
  <si>
    <t>OF RESOURCES</t>
  </si>
  <si>
    <t xml:space="preserve">TOTAL LIABILITIES, DEFERRED INFLOWS OF </t>
  </si>
  <si>
    <t>RESOURCES AND FUND BALANCES</t>
  </si>
  <si>
    <t xml:space="preserve">  Cash with Fiscal Agent</t>
  </si>
  <si>
    <t xml:space="preserve">  Investments</t>
  </si>
  <si>
    <t xml:space="preserve">  Cash and Cash Equivalents  </t>
  </si>
  <si>
    <t xml:space="preserve">  Taxes Receivable--Delinquent</t>
  </si>
  <si>
    <t xml:space="preserve">  Accounts Receivable, Net</t>
  </si>
  <si>
    <t xml:space="preserve">  Unbilled Accounts Receivable</t>
  </si>
  <si>
    <t xml:space="preserve">  Special Assessments Receivable--Current</t>
  </si>
  <si>
    <t xml:space="preserve">  Special Assessments Receivable--Delinquent</t>
  </si>
  <si>
    <t xml:space="preserve">  Interest Receivable--Special Assessments</t>
  </si>
  <si>
    <t xml:space="preserve">  Governmental Unit's Share of Assessment Improvement Costs</t>
  </si>
  <si>
    <t xml:space="preserve">  Notes Receivable</t>
  </si>
  <si>
    <t xml:space="preserve">  Due from __________________ Fund</t>
  </si>
  <si>
    <t xml:space="preserve">  Due from __________________ Government</t>
  </si>
  <si>
    <t xml:space="preserve">  Due from Component Unit </t>
  </si>
  <si>
    <t xml:space="preserve">  Interest Receivable</t>
  </si>
  <si>
    <t xml:space="preserve">  Accrued Interest on Investments Purchased</t>
  </si>
  <si>
    <t xml:space="preserve">  Dividend Receivable</t>
  </si>
  <si>
    <t xml:space="preserve">  Inventory of Supplies</t>
  </si>
  <si>
    <t xml:space="preserve">  Inventory of Stores Purchased for Resale</t>
  </si>
  <si>
    <t xml:space="preserve">  Deposits</t>
  </si>
  <si>
    <t xml:space="preserve">  Prepaid Expenses</t>
  </si>
  <si>
    <t xml:space="preserve">  Unamortized Discounts on Bonds Sold</t>
  </si>
  <si>
    <t xml:space="preserve">  Advance to ______________ Fund</t>
  </si>
  <si>
    <t xml:space="preserve">  Restricted  Cash and Cash Equivalents                     </t>
  </si>
  <si>
    <t xml:space="preserve">  Restricted Investments</t>
  </si>
  <si>
    <t xml:space="preserve">  Other Deferred Outflows of Resources</t>
  </si>
  <si>
    <t xml:space="preserve">  Claims Payable</t>
  </si>
  <si>
    <t xml:space="preserve">  Accounts Payable</t>
  </si>
  <si>
    <t xml:space="preserve">  Judgments Payable</t>
  </si>
  <si>
    <t xml:space="preserve">  Annuities Payable</t>
  </si>
  <si>
    <t xml:space="preserve">  Notes Payable</t>
  </si>
  <si>
    <t xml:space="preserve">  Contracts Payable</t>
  </si>
  <si>
    <t xml:space="preserve">  Contracts Payable--Retained Percentage</t>
  </si>
  <si>
    <t xml:space="preserve">  Due to __________________ Fund</t>
  </si>
  <si>
    <t xml:space="preserve">  Due to __________________ Government</t>
  </si>
  <si>
    <t xml:space="preserve">  Due to Resigned Employees</t>
  </si>
  <si>
    <t xml:space="preserve">  Matured Bonds Payable</t>
  </si>
  <si>
    <t xml:space="preserve">  Matured Interest Payable</t>
  </si>
  <si>
    <t xml:space="preserve">  Incurred but Not Reported Claims</t>
  </si>
  <si>
    <t xml:space="preserve">  Accrued Interest Payable</t>
  </si>
  <si>
    <t xml:space="preserve">  Accrued Wages Payable</t>
  </si>
  <si>
    <t xml:space="preserve">  Accrued Taxes Payable</t>
  </si>
  <si>
    <t xml:space="preserve">  Amount Held for Special Assessment Debt Service</t>
  </si>
  <si>
    <t xml:space="preserve">  Amounts Held for Others</t>
  </si>
  <si>
    <t xml:space="preserve">  Customer Deposits</t>
  </si>
  <si>
    <t xml:space="preserve">  Due to Fiscal Agent</t>
  </si>
  <si>
    <t xml:space="preserve">  Unearned Revenue</t>
  </si>
  <si>
    <t xml:space="preserve">  Registered Warrants</t>
  </si>
  <si>
    <t xml:space="preserve">  Bonds Payable Current:</t>
  </si>
  <si>
    <t xml:space="preserve">    General Obligation</t>
  </si>
  <si>
    <t xml:space="preserve">    Revenue</t>
  </si>
  <si>
    <t xml:space="preserve">    Special Assessment</t>
  </si>
  <si>
    <t xml:space="preserve">  Unamortized Premiums on Bonds Sold</t>
  </si>
  <si>
    <t xml:space="preserve">  Payable from Restricted Assets</t>
  </si>
  <si>
    <t xml:space="preserve">  Due to Component Unit        </t>
  </si>
  <si>
    <t xml:space="preserve">  Compensated Absences Payable -- Current</t>
  </si>
  <si>
    <t xml:space="preserve">  Advance from ________________ Fund</t>
  </si>
  <si>
    <t xml:space="preserve">  Unavailable Revenue--Sales and Use Taxes</t>
  </si>
  <si>
    <t xml:space="preserve">  Unavailable Revenue--Property Taxes</t>
  </si>
  <si>
    <t xml:space="preserve">  Unavailable Revenue--Special Assessments</t>
  </si>
  <si>
    <t xml:space="preserve">  Other Deferred Inflows of Resources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</si>
  <si>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</si>
  <si>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</si>
  <si>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</si>
  <si>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</si>
  <si>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</si>
  <si>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t xml:space="preserve">Other </t>
  </si>
  <si>
    <t>ASSETS AND DEFERRED OUTFLOWS OF RESOURCES:</t>
  </si>
  <si>
    <t xml:space="preserve">  Special Assessments Receivable--Noncurrent</t>
  </si>
  <si>
    <t xml:space="preserve">  Leases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</si>
</sst>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44" fontId="0" fillId="0" borderId="0" xfId="0" applyNumberFormat="1" applyAlignment="1">
      <alignment horizontal="right"/>
    </xf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9" fontId="0" fillId="0" borderId="2" xfId="0" applyNumberFormat="1" applyBorder="1" applyAlignment="1">
      <alignment horizontal="right"/>
    </xf>
    <xf numFmtId="39" fontId="0" fillId="0" borderId="0" xfId="0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  <xf numFmtId="3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zoomScaleNormal="100" workbookViewId="0">
      <pane ySplit="11" topLeftCell="A12" activePane="bottomLeft" state="frozen"/>
      <selection pane="bottomLeft"/>
    </sheetView>
  </sheetViews>
  <sheetFormatPr defaultRowHeight="13.8" outlineLevelCol="1" x14ac:dyDescent="0.25"/>
  <cols>
    <col min="1" max="1" width="6.8984375" bestFit="1" customWidth="1" outlineLevel="1"/>
    <col min="2" max="2" width="46.59765625" customWidth="1"/>
    <col min="3" max="3" width="1.19921875" customWidth="1"/>
    <col min="4" max="4" width="16.59765625" customWidth="1"/>
    <col min="5" max="5" width="1.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20" t="s">
        <v>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B2" s="20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B4" s="21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 t="s">
        <v>7</v>
      </c>
    </row>
    <row r="8" spans="1:14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9"/>
      <c r="N8" s="9" t="s">
        <v>91</v>
      </c>
    </row>
    <row r="9" spans="1:14" x14ac:dyDescent="0.25">
      <c r="B9" s="10"/>
      <c r="C9" s="10"/>
      <c r="D9" s="12"/>
      <c r="E9" s="12"/>
      <c r="F9" s="12"/>
      <c r="G9" s="12"/>
      <c r="H9" s="12"/>
      <c r="I9" s="12"/>
      <c r="J9" s="12"/>
      <c r="K9" s="12"/>
      <c r="L9" s="12"/>
      <c r="M9" s="9"/>
      <c r="N9" s="9" t="s">
        <v>5</v>
      </c>
    </row>
    <row r="10" spans="1:14" x14ac:dyDescent="0.25">
      <c r="B10" s="10"/>
      <c r="C10" s="10"/>
      <c r="D10" s="11" t="s">
        <v>4</v>
      </c>
      <c r="E10" s="9"/>
      <c r="F10" s="11" t="s">
        <v>4</v>
      </c>
      <c r="G10" s="9"/>
      <c r="H10" s="11" t="s">
        <v>4</v>
      </c>
      <c r="I10" s="9"/>
      <c r="J10" s="11" t="s">
        <v>4</v>
      </c>
      <c r="K10" s="9"/>
      <c r="L10" s="11" t="s">
        <v>4</v>
      </c>
      <c r="M10" s="9"/>
      <c r="N10" s="11" t="s">
        <v>6</v>
      </c>
    </row>
    <row r="11" spans="1:14" x14ac:dyDescent="0.25">
      <c r="B11" s="10"/>
      <c r="C11" s="10"/>
      <c r="D11" s="12"/>
      <c r="E11" s="9"/>
      <c r="F11" s="12"/>
      <c r="G11" s="9"/>
      <c r="H11" s="12"/>
      <c r="I11" s="9"/>
      <c r="J11" s="12"/>
      <c r="K11" s="9"/>
      <c r="L11" s="12"/>
      <c r="M11" s="9"/>
      <c r="N11" s="12"/>
    </row>
    <row r="12" spans="1:14" x14ac:dyDescent="0.25">
      <c r="B12" s="10" t="s">
        <v>92</v>
      </c>
      <c r="D12" s="8"/>
      <c r="E12" s="1"/>
      <c r="F12" s="8"/>
      <c r="G12" s="1"/>
      <c r="H12" s="8"/>
      <c r="I12" s="1"/>
      <c r="J12" s="8"/>
      <c r="K12" s="1"/>
      <c r="L12" s="8"/>
      <c r="M12" s="1"/>
      <c r="N12" s="8"/>
    </row>
    <row r="13" spans="1:14" x14ac:dyDescent="0.25">
      <c r="B13" s="15" t="s">
        <v>14</v>
      </c>
    </row>
    <row r="14" spans="1:14" x14ac:dyDescent="0.25">
      <c r="B14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>SUM(D14:M14)</f>
        <v>0</v>
      </c>
    </row>
    <row r="15" spans="1:14" x14ac:dyDescent="0.25">
      <c r="A15">
        <v>106</v>
      </c>
      <c r="B15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SUM(D15:M15)</f>
        <v>0</v>
      </c>
    </row>
    <row r="16" spans="1:14" x14ac:dyDescent="0.25">
      <c r="A16">
        <v>151</v>
      </c>
      <c r="B16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ref="N16:N23" si="0">SUM(D16:M16)</f>
        <v>0</v>
      </c>
    </row>
    <row r="17" spans="1:14" x14ac:dyDescent="0.25">
      <c r="A17">
        <v>110</v>
      </c>
      <c r="B17" t="s">
        <v>28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</row>
    <row r="18" spans="1:14" x14ac:dyDescent="0.25">
      <c r="A18">
        <v>115</v>
      </c>
      <c r="B18" t="s">
        <v>29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</row>
    <row r="19" spans="1:14" x14ac:dyDescent="0.25">
      <c r="A19">
        <v>117</v>
      </c>
      <c r="B19" t="s">
        <v>30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4" x14ac:dyDescent="0.25">
      <c r="A20">
        <v>121</v>
      </c>
      <c r="B20" t="s">
        <v>31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</row>
    <row r="21" spans="1:14" x14ac:dyDescent="0.25">
      <c r="A21">
        <v>122</v>
      </c>
      <c r="B21" t="s">
        <v>32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x14ac:dyDescent="0.25">
      <c r="A22">
        <v>123</v>
      </c>
      <c r="B22" t="s">
        <v>93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x14ac:dyDescent="0.25">
      <c r="A23">
        <v>125</v>
      </c>
      <c r="B23" t="s">
        <v>33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</row>
    <row r="24" spans="1:14" x14ac:dyDescent="0.25">
      <c r="A24">
        <v>126</v>
      </c>
      <c r="B24" s="15" t="s">
        <v>34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ref="N24:N40" si="1">SUM(D24:M24)</f>
        <v>0</v>
      </c>
    </row>
    <row r="25" spans="1:14" x14ac:dyDescent="0.25">
      <c r="A25">
        <v>125</v>
      </c>
      <c r="B25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1"/>
        <v>0</v>
      </c>
    </row>
    <row r="26" spans="1:14" x14ac:dyDescent="0.25">
      <c r="A26">
        <v>130</v>
      </c>
      <c r="B26" t="s">
        <v>94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ref="N26" si="2">SUM(D26:M26)</f>
        <v>0</v>
      </c>
    </row>
    <row r="27" spans="1:14" x14ac:dyDescent="0.25">
      <c r="A27">
        <v>131</v>
      </c>
      <c r="B27" s="15" t="s">
        <v>36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1"/>
        <v>0</v>
      </c>
    </row>
    <row r="28" spans="1:14" x14ac:dyDescent="0.25">
      <c r="A28">
        <v>132</v>
      </c>
      <c r="B28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1"/>
        <v>0</v>
      </c>
    </row>
    <row r="29" spans="1:14" x14ac:dyDescent="0.25">
      <c r="A29">
        <v>129</v>
      </c>
      <c r="B29" t="s">
        <v>38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1"/>
        <v>0</v>
      </c>
    </row>
    <row r="30" spans="1:14" x14ac:dyDescent="0.25">
      <c r="A30">
        <v>135</v>
      </c>
      <c r="B30" t="s">
        <v>39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1"/>
        <v>0</v>
      </c>
    </row>
    <row r="31" spans="1:14" x14ac:dyDescent="0.25">
      <c r="A31">
        <v>136</v>
      </c>
      <c r="B31" t="s">
        <v>40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1"/>
        <v>0</v>
      </c>
    </row>
    <row r="32" spans="1:14" x14ac:dyDescent="0.25">
      <c r="A32">
        <v>137</v>
      </c>
      <c r="B32" t="s">
        <v>41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1"/>
        <v>0</v>
      </c>
    </row>
    <row r="33" spans="1:14" x14ac:dyDescent="0.25">
      <c r="A33">
        <v>141</v>
      </c>
      <c r="B33" t="s">
        <v>42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1"/>
        <v>0</v>
      </c>
    </row>
    <row r="34" spans="1:14" x14ac:dyDescent="0.25">
      <c r="A34">
        <v>142</v>
      </c>
      <c r="B34" t="s">
        <v>43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1"/>
        <v>0</v>
      </c>
    </row>
    <row r="35" spans="1:14" x14ac:dyDescent="0.25">
      <c r="A35">
        <v>154</v>
      </c>
      <c r="B35" t="s">
        <v>44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1"/>
        <v>0</v>
      </c>
    </row>
    <row r="36" spans="1:14" x14ac:dyDescent="0.25">
      <c r="A36">
        <v>155</v>
      </c>
      <c r="B36" t="s">
        <v>45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1"/>
        <v>0</v>
      </c>
    </row>
    <row r="37" spans="1:14" x14ac:dyDescent="0.25">
      <c r="A37">
        <v>157</v>
      </c>
      <c r="B37" t="s">
        <v>46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1"/>
        <v>0</v>
      </c>
    </row>
    <row r="38" spans="1:14" x14ac:dyDescent="0.25">
      <c r="A38">
        <v>133</v>
      </c>
      <c r="B38" t="s">
        <v>47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1"/>
        <v>0</v>
      </c>
    </row>
    <row r="39" spans="1:14" x14ac:dyDescent="0.25">
      <c r="A39">
        <v>107.1</v>
      </c>
      <c r="B39" t="s">
        <v>48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si="1"/>
        <v>0</v>
      </c>
    </row>
    <row r="40" spans="1:14" x14ac:dyDescent="0.25">
      <c r="A40">
        <v>107.2</v>
      </c>
      <c r="B40" t="s">
        <v>49</v>
      </c>
      <c r="D40" s="3"/>
      <c r="E40" s="4"/>
      <c r="F40" s="3"/>
      <c r="G40" s="4"/>
      <c r="H40" s="3"/>
      <c r="I40" s="4"/>
      <c r="J40" s="3"/>
      <c r="K40" s="4"/>
      <c r="L40" s="3"/>
      <c r="M40" s="4"/>
      <c r="N40" s="3">
        <f t="shared" si="1"/>
        <v>0</v>
      </c>
    </row>
    <row r="41" spans="1:14" x14ac:dyDescent="0.25">
      <c r="D41" s="2"/>
    </row>
    <row r="42" spans="1:14" x14ac:dyDescent="0.25">
      <c r="B42" s="15" t="s">
        <v>13</v>
      </c>
      <c r="D42" s="19">
        <f>SUM(D14:D41)</f>
        <v>0</v>
      </c>
      <c r="E42" s="6"/>
      <c r="F42" s="19">
        <f>SUM(F14:F41)</f>
        <v>0</v>
      </c>
      <c r="G42" s="6"/>
      <c r="H42" s="19">
        <f>SUM(H14:H41)</f>
        <v>0</v>
      </c>
      <c r="I42" s="6"/>
      <c r="J42" s="19">
        <f>SUM(J14:J41)</f>
        <v>0</v>
      </c>
      <c r="K42" s="6"/>
      <c r="L42" s="19">
        <f>SUM(L14:L41)</f>
        <v>0</v>
      </c>
      <c r="M42" s="6"/>
      <c r="N42" s="19">
        <f>SUM(N14:N41)</f>
        <v>0</v>
      </c>
    </row>
    <row r="43" spans="1:14" x14ac:dyDescent="0.25">
      <c r="D43" s="14"/>
      <c r="E43" s="6"/>
      <c r="F43" s="14"/>
      <c r="G43" s="6"/>
      <c r="H43" s="14"/>
      <c r="I43" s="6"/>
      <c r="J43" s="14"/>
      <c r="K43" s="6"/>
      <c r="L43" s="14"/>
      <c r="M43" s="6"/>
      <c r="N43" s="14"/>
    </row>
    <row r="44" spans="1:14" x14ac:dyDescent="0.25">
      <c r="B44" s="15" t="s">
        <v>15</v>
      </c>
      <c r="D44" s="14"/>
      <c r="E44" s="6"/>
      <c r="F44" s="14"/>
      <c r="G44" s="6"/>
      <c r="H44" s="14"/>
      <c r="I44" s="6"/>
      <c r="J44" s="14"/>
      <c r="K44" s="6"/>
      <c r="L44" s="14"/>
      <c r="M44" s="6"/>
      <c r="N44" s="14"/>
    </row>
    <row r="45" spans="1:14" x14ac:dyDescent="0.25">
      <c r="A45">
        <v>198</v>
      </c>
      <c r="B45" s="16" t="s">
        <v>50</v>
      </c>
      <c r="D45" s="3"/>
      <c r="E45" s="4"/>
      <c r="F45" s="3"/>
      <c r="G45" s="4"/>
      <c r="H45" s="3"/>
      <c r="I45" s="4"/>
      <c r="J45" s="3"/>
      <c r="K45" s="4"/>
      <c r="L45" s="3"/>
      <c r="M45" s="4"/>
      <c r="N45" s="3">
        <f>SUM(D45:M45)</f>
        <v>0</v>
      </c>
    </row>
    <row r="46" spans="1:14" x14ac:dyDescent="0.25">
      <c r="B46" s="16"/>
      <c r="D46" s="5"/>
      <c r="E46" s="4"/>
      <c r="F46" s="5"/>
      <c r="G46" s="4"/>
      <c r="H46" s="5"/>
      <c r="I46" s="4"/>
      <c r="J46" s="5"/>
      <c r="K46" s="4"/>
      <c r="L46" s="5"/>
      <c r="M46" s="4"/>
      <c r="N46" s="5"/>
    </row>
    <row r="47" spans="1:14" x14ac:dyDescent="0.25">
      <c r="B47" s="16" t="s">
        <v>16</v>
      </c>
      <c r="D47" s="19">
        <f>SUM(D45:D46)</f>
        <v>0</v>
      </c>
      <c r="E47" s="6"/>
      <c r="F47" s="19">
        <f>SUM(F45:F46)</f>
        <v>0</v>
      </c>
      <c r="G47" s="6"/>
      <c r="H47" s="19">
        <f>SUM(H45:H46)</f>
        <v>0</v>
      </c>
      <c r="I47" s="6"/>
      <c r="J47" s="19">
        <f>SUM(J45:J46)</f>
        <v>0</v>
      </c>
      <c r="K47" s="6"/>
      <c r="L47" s="19">
        <f>SUM(L45:L46)</f>
        <v>0</v>
      </c>
      <c r="M47" s="6"/>
      <c r="N47" s="19">
        <f>SUM(N45:N46)</f>
        <v>0</v>
      </c>
    </row>
    <row r="48" spans="1:14" x14ac:dyDescent="0.25">
      <c r="B48" s="16"/>
      <c r="D48" s="14"/>
      <c r="E48" s="6"/>
      <c r="F48" s="14"/>
      <c r="G48" s="6"/>
      <c r="H48" s="14"/>
      <c r="I48" s="6"/>
      <c r="J48" s="14"/>
      <c r="K48" s="6"/>
      <c r="L48" s="14"/>
      <c r="M48" s="6"/>
      <c r="N48" s="14"/>
    </row>
    <row r="49" spans="1:14" x14ac:dyDescent="0.25">
      <c r="B49" s="16" t="s">
        <v>21</v>
      </c>
      <c r="D49" s="14"/>
      <c r="E49" s="6"/>
      <c r="F49" s="14"/>
      <c r="G49" s="6"/>
      <c r="H49" s="14"/>
      <c r="I49" s="6"/>
      <c r="J49" s="14"/>
      <c r="K49" s="6"/>
      <c r="L49" s="14"/>
      <c r="M49" s="6"/>
      <c r="N49" s="14"/>
    </row>
    <row r="50" spans="1:14" ht="14.4" thickBot="1" x14ac:dyDescent="0.3">
      <c r="B50" s="16" t="s">
        <v>22</v>
      </c>
      <c r="D50" s="13">
        <f>D42+D47</f>
        <v>0</v>
      </c>
      <c r="E50" s="6"/>
      <c r="F50" s="13">
        <f>F42+F47</f>
        <v>0</v>
      </c>
      <c r="G50" s="6"/>
      <c r="H50" s="13">
        <f>H42+H47</f>
        <v>0</v>
      </c>
      <c r="I50" s="6"/>
      <c r="J50" s="13">
        <f>J42+J47</f>
        <v>0</v>
      </c>
      <c r="K50" s="6"/>
      <c r="L50" s="13">
        <f>L42+L47</f>
        <v>0</v>
      </c>
      <c r="M50" s="6"/>
      <c r="N50" s="13">
        <f>N42+N47</f>
        <v>0</v>
      </c>
    </row>
    <row r="51" spans="1:14" ht="14.4" thickTop="1" x14ac:dyDescent="0.25">
      <c r="B51" s="17"/>
    </row>
    <row r="52" spans="1:14" x14ac:dyDescent="0.25">
      <c r="B52" s="10" t="s">
        <v>18</v>
      </c>
    </row>
    <row r="53" spans="1:14" x14ac:dyDescent="0.25">
      <c r="B53" s="10" t="s">
        <v>17</v>
      </c>
    </row>
    <row r="54" spans="1:14" x14ac:dyDescent="0.25">
      <c r="B54" t="s">
        <v>0</v>
      </c>
    </row>
    <row r="55" spans="1:14" x14ac:dyDescent="0.25">
      <c r="A55">
        <v>201</v>
      </c>
      <c r="B55" t="s">
        <v>51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f t="shared" ref="N55:N70" si="3">SUM(D55:M55)</f>
        <v>0</v>
      </c>
    </row>
    <row r="56" spans="1:14" x14ac:dyDescent="0.25">
      <c r="A56">
        <v>202</v>
      </c>
      <c r="B56" t="s">
        <v>52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f t="shared" si="3"/>
        <v>0</v>
      </c>
    </row>
    <row r="57" spans="1:14" x14ac:dyDescent="0.25">
      <c r="A57">
        <v>203</v>
      </c>
      <c r="B57" t="s">
        <v>53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 t="shared" si="3"/>
        <v>0</v>
      </c>
    </row>
    <row r="58" spans="1:14" x14ac:dyDescent="0.25">
      <c r="A58">
        <v>204</v>
      </c>
      <c r="B58" s="15" t="s">
        <v>54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f t="shared" si="3"/>
        <v>0</v>
      </c>
    </row>
    <row r="59" spans="1:14" x14ac:dyDescent="0.25">
      <c r="A59">
        <v>205</v>
      </c>
      <c r="B59" t="s">
        <v>55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si="3"/>
        <v>0</v>
      </c>
    </row>
    <row r="60" spans="1:14" x14ac:dyDescent="0.25">
      <c r="A60">
        <v>206</v>
      </c>
      <c r="B60" t="s">
        <v>56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3"/>
        <v>0</v>
      </c>
    </row>
    <row r="61" spans="1:14" x14ac:dyDescent="0.25">
      <c r="A61">
        <v>207</v>
      </c>
      <c r="B61" t="s">
        <v>57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3"/>
        <v>0</v>
      </c>
    </row>
    <row r="62" spans="1:14" x14ac:dyDescent="0.25">
      <c r="A62">
        <v>208</v>
      </c>
      <c r="B62" t="s">
        <v>58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3"/>
        <v>0</v>
      </c>
    </row>
    <row r="63" spans="1:14" x14ac:dyDescent="0.25">
      <c r="A63">
        <v>209</v>
      </c>
      <c r="B63" t="s">
        <v>59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3"/>
        <v>0</v>
      </c>
    </row>
    <row r="64" spans="1:14" x14ac:dyDescent="0.25">
      <c r="A64">
        <v>210</v>
      </c>
      <c r="B64" t="s">
        <v>60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3"/>
        <v>0</v>
      </c>
    </row>
    <row r="65" spans="1:14" x14ac:dyDescent="0.25">
      <c r="A65">
        <v>211</v>
      </c>
      <c r="B65" t="s">
        <v>61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3"/>
        <v>0</v>
      </c>
    </row>
    <row r="66" spans="1:14" x14ac:dyDescent="0.25">
      <c r="A66">
        <v>212</v>
      </c>
      <c r="B66" t="s">
        <v>62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f t="shared" si="3"/>
        <v>0</v>
      </c>
    </row>
    <row r="67" spans="1:14" x14ac:dyDescent="0.25">
      <c r="A67">
        <v>213</v>
      </c>
      <c r="B67" t="s">
        <v>63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f t="shared" si="3"/>
        <v>0</v>
      </c>
    </row>
    <row r="68" spans="1:14" x14ac:dyDescent="0.25">
      <c r="A68">
        <v>215</v>
      </c>
      <c r="B68" t="s">
        <v>64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f t="shared" si="3"/>
        <v>0</v>
      </c>
    </row>
    <row r="69" spans="1:14" x14ac:dyDescent="0.25">
      <c r="A69">
        <v>216</v>
      </c>
      <c r="B69" t="s">
        <v>65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 t="shared" si="3"/>
        <v>0</v>
      </c>
    </row>
    <row r="70" spans="1:14" x14ac:dyDescent="0.25">
      <c r="A70">
        <v>217</v>
      </c>
      <c r="B70" t="s">
        <v>66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 t="shared" si="3"/>
        <v>0</v>
      </c>
    </row>
    <row r="71" spans="1:14" x14ac:dyDescent="0.25">
      <c r="A71">
        <v>218</v>
      </c>
      <c r="B71" t="s">
        <v>67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 t="shared" ref="N71:N85" si="4">SUM(D71:M71)</f>
        <v>0</v>
      </c>
    </row>
    <row r="72" spans="1:14" x14ac:dyDescent="0.25">
      <c r="A72">
        <v>219</v>
      </c>
      <c r="B72" t="s">
        <v>68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4"/>
        <v>0</v>
      </c>
    </row>
    <row r="73" spans="1:14" x14ac:dyDescent="0.25">
      <c r="A73">
        <v>220</v>
      </c>
      <c r="B73" t="s">
        <v>69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 t="shared" si="4"/>
        <v>0</v>
      </c>
    </row>
    <row r="74" spans="1:14" x14ac:dyDescent="0.25">
      <c r="A74">
        <v>221</v>
      </c>
      <c r="B74" t="s">
        <v>70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 t="shared" si="4"/>
        <v>0</v>
      </c>
    </row>
    <row r="75" spans="1:14" x14ac:dyDescent="0.25">
      <c r="A75">
        <v>223</v>
      </c>
      <c r="B75" t="s">
        <v>71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 t="shared" si="4"/>
        <v>0</v>
      </c>
    </row>
    <row r="76" spans="1:14" x14ac:dyDescent="0.25">
      <c r="A76">
        <v>225</v>
      </c>
      <c r="B76" t="s">
        <v>72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f t="shared" si="4"/>
        <v>0</v>
      </c>
    </row>
    <row r="77" spans="1:14" x14ac:dyDescent="0.25">
      <c r="A77">
        <v>226</v>
      </c>
      <c r="B77" t="s">
        <v>73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f t="shared" si="4"/>
        <v>0</v>
      </c>
    </row>
    <row r="78" spans="1:14" x14ac:dyDescent="0.25">
      <c r="A78">
        <v>226.01</v>
      </c>
      <c r="B78" t="s">
        <v>74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f t="shared" si="4"/>
        <v>0</v>
      </c>
    </row>
    <row r="79" spans="1:14" x14ac:dyDescent="0.25">
      <c r="A79">
        <v>226.02</v>
      </c>
      <c r="B79" t="s">
        <v>75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 t="shared" si="4"/>
        <v>0</v>
      </c>
    </row>
    <row r="80" spans="1:14" x14ac:dyDescent="0.25">
      <c r="A80">
        <v>226.03</v>
      </c>
      <c r="B80" t="s">
        <v>76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 t="shared" si="4"/>
        <v>0</v>
      </c>
    </row>
    <row r="81" spans="1:14" x14ac:dyDescent="0.25">
      <c r="A81">
        <v>227</v>
      </c>
      <c r="B81" t="s">
        <v>77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f t="shared" si="4"/>
        <v>0</v>
      </c>
    </row>
    <row r="82" spans="1:14" x14ac:dyDescent="0.25">
      <c r="A82">
        <v>228</v>
      </c>
      <c r="B82" t="s">
        <v>78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f t="shared" si="4"/>
        <v>0</v>
      </c>
    </row>
    <row r="83" spans="1:14" x14ac:dyDescent="0.25">
      <c r="A83">
        <v>229</v>
      </c>
      <c r="B83" t="s">
        <v>79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f>SUM(D83:M83)</f>
        <v>0</v>
      </c>
    </row>
    <row r="84" spans="1:14" x14ac:dyDescent="0.25">
      <c r="A84">
        <v>230</v>
      </c>
      <c r="B84" t="s">
        <v>80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f>SUM(D84:M84)</f>
        <v>0</v>
      </c>
    </row>
    <row r="85" spans="1:14" x14ac:dyDescent="0.25">
      <c r="A85">
        <v>236</v>
      </c>
      <c r="B85" t="s">
        <v>81</v>
      </c>
      <c r="D85" s="3"/>
      <c r="E85" s="4"/>
      <c r="F85" s="3"/>
      <c r="G85" s="4"/>
      <c r="H85" s="3"/>
      <c r="I85" s="4"/>
      <c r="J85" s="3"/>
      <c r="K85" s="4"/>
      <c r="L85" s="3"/>
      <c r="M85" s="4"/>
      <c r="N85" s="3">
        <f t="shared" si="4"/>
        <v>0</v>
      </c>
    </row>
    <row r="86" spans="1:14" x14ac:dyDescent="0.25">
      <c r="D86" s="5"/>
      <c r="E86" s="4"/>
      <c r="F86" s="5"/>
      <c r="G86" s="4"/>
      <c r="H86" s="5"/>
      <c r="I86" s="4"/>
      <c r="J86" s="5"/>
      <c r="K86" s="4"/>
      <c r="L86" s="5"/>
      <c r="M86" s="4"/>
      <c r="N86" s="5"/>
    </row>
    <row r="87" spans="1:14" x14ac:dyDescent="0.25">
      <c r="B87" t="s">
        <v>1</v>
      </c>
      <c r="D87" s="3">
        <f>SUM(D55:D86)</f>
        <v>0</v>
      </c>
      <c r="E87" s="4"/>
      <c r="F87" s="3">
        <f>SUM(F55:F86)</f>
        <v>0</v>
      </c>
      <c r="G87" s="4"/>
      <c r="H87" s="3">
        <f>SUM(H55:H86)</f>
        <v>0</v>
      </c>
      <c r="I87" s="4"/>
      <c r="J87" s="3">
        <f>SUM(J55:J86)</f>
        <v>0</v>
      </c>
      <c r="K87" s="4"/>
      <c r="L87" s="3">
        <f>SUM(L55:L86)</f>
        <v>0</v>
      </c>
      <c r="M87" s="4"/>
      <c r="N87" s="3">
        <f>SUM(N55:N86)</f>
        <v>0</v>
      </c>
    </row>
    <row r="88" spans="1:14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B89" s="15" t="s">
        <v>19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>
        <v>244</v>
      </c>
      <c r="B90" s="15" t="s">
        <v>82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f>SUM(D90:M90)</f>
        <v>0</v>
      </c>
    </row>
    <row r="91" spans="1:14" x14ac:dyDescent="0.25">
      <c r="A91">
        <v>245</v>
      </c>
      <c r="B91" s="15" t="s">
        <v>83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SUM(D91:M91)</f>
        <v>0</v>
      </c>
    </row>
    <row r="92" spans="1:14" x14ac:dyDescent="0.25">
      <c r="A92">
        <v>246</v>
      </c>
      <c r="B92" s="15" t="s">
        <v>84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SUM(D92:M92)</f>
        <v>0</v>
      </c>
    </row>
    <row r="93" spans="1:14" x14ac:dyDescent="0.25">
      <c r="A93">
        <v>247</v>
      </c>
      <c r="B93" s="15" t="s">
        <v>85</v>
      </c>
      <c r="D93" s="3"/>
      <c r="E93" s="4"/>
      <c r="F93" s="3"/>
      <c r="G93" s="4"/>
      <c r="H93" s="3"/>
      <c r="I93" s="4"/>
      <c r="J93" s="3"/>
      <c r="K93" s="4"/>
      <c r="L93" s="3"/>
      <c r="M93" s="4"/>
      <c r="N93" s="3">
        <f>SUM(D93:M93)</f>
        <v>0</v>
      </c>
    </row>
    <row r="94" spans="1:14" x14ac:dyDescent="0.25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B95" s="15" t="s">
        <v>20</v>
      </c>
      <c r="D95" s="3">
        <f>SUM(D91:D94)</f>
        <v>0</v>
      </c>
      <c r="E95" s="4"/>
      <c r="F95" s="3">
        <f>SUM(F91:F94)</f>
        <v>0</v>
      </c>
      <c r="G95" s="4"/>
      <c r="H95" s="3">
        <f>SUM(H91:H94)</f>
        <v>0</v>
      </c>
      <c r="I95" s="4"/>
      <c r="J95" s="3">
        <f>SUM(J91:J94)</f>
        <v>0</v>
      </c>
      <c r="K95" s="4"/>
      <c r="L95" s="3">
        <f>SUM(L91:L94)</f>
        <v>0</v>
      </c>
      <c r="M95" s="4"/>
      <c r="N95" s="3">
        <f>SUM(N91:N94)</f>
        <v>0</v>
      </c>
    </row>
    <row r="96" spans="1:14" x14ac:dyDescent="0.2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B97" t="s">
        <v>2</v>
      </c>
    </row>
    <row r="98" spans="1:14" x14ac:dyDescent="0.25">
      <c r="A98">
        <v>263</v>
      </c>
      <c r="B98" t="s">
        <v>86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SUM(D98:M98)</f>
        <v>0</v>
      </c>
    </row>
    <row r="99" spans="1:14" x14ac:dyDescent="0.25">
      <c r="A99">
        <v>264</v>
      </c>
      <c r="B99" t="s">
        <v>87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SUM(D99:M99)</f>
        <v>0</v>
      </c>
    </row>
    <row r="100" spans="1:14" x14ac:dyDescent="0.25">
      <c r="A100">
        <v>265</v>
      </c>
      <c r="B100" t="s">
        <v>88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SUM(D100:M100)</f>
        <v>0</v>
      </c>
    </row>
    <row r="101" spans="1:14" x14ac:dyDescent="0.25">
      <c r="A101">
        <v>266</v>
      </c>
      <c r="B101" t="s">
        <v>89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f>SUM(D101:M101)</f>
        <v>0</v>
      </c>
    </row>
    <row r="102" spans="1:14" x14ac:dyDescent="0.25">
      <c r="A102">
        <v>267</v>
      </c>
      <c r="B102" t="s">
        <v>90</v>
      </c>
      <c r="D102" s="3"/>
      <c r="E102" s="4"/>
      <c r="F102" s="3"/>
      <c r="G102" s="4"/>
      <c r="H102" s="3"/>
      <c r="I102" s="4"/>
      <c r="J102" s="3"/>
      <c r="K102" s="4"/>
      <c r="L102" s="3"/>
      <c r="M102" s="4"/>
      <c r="N102" s="3">
        <f>SUM(D102:M102)</f>
        <v>0</v>
      </c>
    </row>
    <row r="103" spans="1:14" x14ac:dyDescent="0.25">
      <c r="B103" t="s">
        <v>9</v>
      </c>
      <c r="D103" s="5"/>
      <c r="E103" s="4"/>
      <c r="F103" s="5"/>
      <c r="G103" s="4"/>
      <c r="H103" s="5"/>
      <c r="I103" s="4"/>
      <c r="J103" s="5"/>
      <c r="K103" s="4"/>
      <c r="L103" s="5"/>
      <c r="M103" s="4"/>
      <c r="N103" s="5"/>
    </row>
    <row r="104" spans="1:14" x14ac:dyDescent="0.25">
      <c r="B104" t="s">
        <v>3</v>
      </c>
      <c r="D104" s="3">
        <f>SUM(D98:D103)</f>
        <v>0</v>
      </c>
      <c r="E104" s="4"/>
      <c r="F104" s="3">
        <f>SUM(F98:F103)</f>
        <v>0</v>
      </c>
      <c r="G104" s="4"/>
      <c r="H104" s="3">
        <f>SUM(H98:H103)</f>
        <v>0</v>
      </c>
      <c r="I104" s="4"/>
      <c r="J104" s="3">
        <f>SUM(J98:J103)</f>
        <v>0</v>
      </c>
      <c r="K104" s="4"/>
      <c r="L104" s="3">
        <f>SUM(L98:L103)</f>
        <v>0</v>
      </c>
      <c r="M104" s="4"/>
      <c r="N104" s="3">
        <f>SUM(N98:N103)</f>
        <v>0</v>
      </c>
    </row>
    <row r="105" spans="1:14" x14ac:dyDescent="0.25">
      <c r="D105" s="5"/>
      <c r="E105" s="4"/>
      <c r="F105" s="5"/>
      <c r="G105" s="4"/>
      <c r="H105" s="5"/>
      <c r="I105" s="4"/>
      <c r="J105" s="5"/>
      <c r="K105" s="4"/>
      <c r="L105" s="5"/>
      <c r="M105" s="4"/>
      <c r="N105" s="5"/>
    </row>
    <row r="106" spans="1:14" x14ac:dyDescent="0.25">
      <c r="B106" s="15" t="s">
        <v>23</v>
      </c>
      <c r="D106" s="5"/>
      <c r="E106" s="4"/>
      <c r="F106" s="5"/>
      <c r="G106" s="4"/>
      <c r="H106" s="5"/>
      <c r="I106" s="4"/>
      <c r="J106" s="5"/>
      <c r="K106" s="4"/>
      <c r="L106" s="5"/>
      <c r="M106" s="4"/>
      <c r="N106" s="5"/>
    </row>
    <row r="107" spans="1:14" ht="14.4" thickBot="1" x14ac:dyDescent="0.3">
      <c r="B107" s="15" t="s">
        <v>24</v>
      </c>
      <c r="D107" s="7">
        <f>D87+D95+D104</f>
        <v>0</v>
      </c>
      <c r="E107" s="5"/>
      <c r="F107" s="7">
        <f>F87+F95+F104</f>
        <v>0</v>
      </c>
      <c r="G107" s="5"/>
      <c r="H107" s="7">
        <f>H87+H95+H104</f>
        <v>0</v>
      </c>
      <c r="I107" s="5"/>
      <c r="J107" s="7">
        <f>J87+J95+J104</f>
        <v>0</v>
      </c>
      <c r="K107" s="5"/>
      <c r="L107" s="7">
        <f>L87+L95+L104</f>
        <v>0</v>
      </c>
      <c r="M107" s="5"/>
      <c r="N107" s="7">
        <f>N87+N95+N104</f>
        <v>0</v>
      </c>
    </row>
    <row r="108" spans="1:14" ht="14.4" thickTop="1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25" right="0.25" top="0.5" bottom="0.25" header="0.5" footer="0.5"/>
  <pageSetup scale="62" fitToHeight="4" orientation="landscape" r:id="rId1"/>
  <headerFooter alignWithMargins="0"/>
  <rowBreaks count="2" manualBreakCount="2">
    <brk id="51" max="13" man="1"/>
    <brk id="87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3</vt:lpstr>
      <vt:lpstr>'Combining 3'!Print_Area</vt:lpstr>
      <vt:lpstr>'Combining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2018-01-09T19:45:52Z</cp:lastPrinted>
  <dcterms:created xsi:type="dcterms:W3CDTF">2002-02-11T17:42:47Z</dcterms:created>
  <dcterms:modified xsi:type="dcterms:W3CDTF">2024-12-30T01:39:10Z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1145540693</vt:i4>
  </property>
  <property fmtid="{D5CDD505-2E9C-101B-9397-08002B2CF9AE}" pid="3" name="_EmailSubject">
    <vt:lpwstr>Annual Report f/s with notations, including worksheets to reconcile from fund statements to gov wide.</vt:lpwstr>
  </property>
  <property fmtid="{D5CDD505-2E9C-101B-9397-08002B2CF9AE}" pid="4" name="_AuthorEmail">
    <vt:lpwstr>Roger.Schnabel@state.sd.us</vt:lpwstr>
  </property>
  <property fmtid="{D5CDD505-2E9C-101B-9397-08002B2CF9AE}" pid="5" name="_AuthorEmailDisplayName">
    <vt:lpwstr>Schnabel, Roger</vt:lpwstr>
  </property>
  <property fmtid="{D5CDD505-2E9C-101B-9397-08002B2CF9AE}" pid="6" name="_PreviousAdHocReviewCycleID">
    <vt:i4>278069861</vt:i4>
  </property>
  <property fmtid="{D5CDD505-2E9C-101B-9397-08002B2CF9AE}" pid="7" name="_ReviewingToolsShownOnce">
    <vt:lpwstr/>
  </property>
</Properties>
</file>